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bofifederalbank-my.sharepoint.com/personal/kstark_bofifederalbank_com/Documents/0. SFR Sales/Misc Projects/2022 08 Narrative and Questionnaire/"/>
    </mc:Choice>
  </mc:AlternateContent>
  <xr:revisionPtr revIDLastSave="145" documentId="8_{F3A26786-FF09-4618-AF01-874FA661343E}" xr6:coauthVersionLast="47" xr6:coauthVersionMax="47" xr10:uidLastSave="{EFE2818C-76F2-4E00-8FEF-C0F10B330302}"/>
  <bookViews>
    <workbookView xWindow="28680" yWindow="-120" windowWidth="29040" windowHeight="17640" xr2:uid="{00000000-000D-0000-FFFF-FFFF00000000}"/>
  </bookViews>
  <sheets>
    <sheet name="Program Eligiblity"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7" i="2" l="1"/>
  <c r="C44" i="2"/>
  <c r="C43" i="2"/>
  <c r="C63" i="2" l="1"/>
  <c r="C54" i="2"/>
  <c r="C57" i="2"/>
</calcChain>
</file>

<file path=xl/sharedStrings.xml><?xml version="1.0" encoding="utf-8"?>
<sst xmlns="http://schemas.openxmlformats.org/spreadsheetml/2006/main" count="23" uniqueCount="23">
  <si>
    <t xml:space="preserve">Portfolio Bank Statement Program </t>
  </si>
  <si>
    <t>Businesses are expected to keep proper records.  This includes, but is not limited to, accounting ledgers, profit and loss statements, balance sheets, cancelled checks, ownership and employee records that may include evaluation of their ability to legally work in the job field and location, ensuring and demonstrating proper segregation of monies in accordance with State and Federal law, valid business licenses, as well as filed tax returns for any year absent evidence of a valid filing extension, which may require 4506-T for verification.  Determination of what documents may be required are based upon Axos Bank’s sole and absolute discretion upon reviewing the totality of the application.  At any time, Axos Bank may require the applicant to submit and be evaluated for ability-to-repay based upon tax returns rather than bank statements.</t>
  </si>
  <si>
    <t>Bank Statement Underwriting Disclaimer:</t>
  </si>
  <si>
    <t>Import / Export Business</t>
  </si>
  <si>
    <t>Car Dealership</t>
  </si>
  <si>
    <t>Real Estate Developer</t>
  </si>
  <si>
    <t>General Contractor / Construction</t>
  </si>
  <si>
    <t>Investment Advisor / Wealth Manager</t>
  </si>
  <si>
    <t>Sports or Entertainment Agent</t>
  </si>
  <si>
    <t>Multi Level Marketing</t>
  </si>
  <si>
    <t>Law Firm</t>
  </si>
  <si>
    <t>Trading / Consignment</t>
  </si>
  <si>
    <t>Brokerage Services</t>
  </si>
  <si>
    <t>Complete the following questions to determine if Bank Statement Underwriting may be a fit for the loan.  Please answer all questions accurately.</t>
  </si>
  <si>
    <t>None of the Above</t>
  </si>
  <si>
    <t>Eligibility Questionnaire</t>
  </si>
  <si>
    <t>Real Estate Investor (Rental Income)</t>
  </si>
  <si>
    <t>Property Manager</t>
  </si>
  <si>
    <t>Logistics</t>
  </si>
  <si>
    <t>Medical Practices / Associations</t>
  </si>
  <si>
    <t>Manufacturing</t>
  </si>
  <si>
    <t>1) Does the business fall into any of these categories?  Select "Yes" for all that apply.  Select "Yes" for "None of the Above" if the business does not fall into the categories listed.</t>
  </si>
  <si>
    <r>
      <t xml:space="preserve">2) If requested, will the applicant be able to provide documentation showing details of deposits and corresponding revenue generating activities? Examples include but are not limited to:
      •    Additional business narratives, 
      •    Details to support previously submitted business narratives, 
      •    Additional bank statements, 
      •    Source of deposits, 
      •    Accounting ledgers, 
      •    Profit and loss statements, 
      •    Balance sheets, 
      •    Canceled checks (required when sourcing remote deposits, edeposits, scanned checks), 
                </t>
    </r>
    <r>
      <rPr>
        <sz val="11"/>
        <rFont val="Calibri"/>
        <family val="2"/>
      </rPr>
      <t>◦</t>
    </r>
    <r>
      <rPr>
        <sz val="11"/>
        <rFont val="Calibri"/>
        <family val="2"/>
        <scheme val="minor"/>
      </rPr>
      <t xml:space="preserve">    If check includes redacted information be prepared to submit alternative documentation,
      •    Contracts, 
      •    Service orders, 
      •    Invoices, 
      •    Tax returns, 
      •    Schedule of Real Estate Owned, 
      •    Factoring expenses, 
      •    Organizational chart if there are layered entities. 
The above is an example of commonly requested documents.  Applicant(s) may be required to submit additional documentation based on the unique characteristics of the business and source of income.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</si>
</sst>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22"/>
      <color theme="1"/>
      <name val="Calibri"/>
      <family val="2"/>
      <scheme val="minor"/>
    </font>
    <font>
      <i/>
      <u/>
      <sz val="11"/>
      <color theme="1"/>
      <name val="Calibri"/>
      <family val="2"/>
      <scheme val="minor"/>
    </font>
    <font>
      <b/>
      <sz val="12"/>
      <color theme="1"/>
      <name val="Calibri"/>
      <family val="2"/>
      <scheme val="minor"/>
    </font>
    <font>
      <b/>
      <sz val="24"/>
      <color theme="0"/>
      <name val="Calibri"/>
      <family val="2"/>
      <scheme val="minor"/>
    </font>
    <font>
      <sz val="11"/>
      <name val="Calibri"/>
      <family val="2"/>
      <scheme val="minor"/>
    </font>
    <font>
      <sz val="11"/>
      <name val="Calibri"/>
      <family val="2"/>
    </font>
  </fonts>
  <fills count="3">
    <fill>
      <patternFill patternType="none"/>
    </fill>
    <fill>
      <patternFill patternType="gray125"/>
    </fill>
    <fill>
      <patternFill patternType="solid">
        <fgColor theme="8" tint="-0.249977111117893"/>
        <bgColor indexed="64"/>
      </patternFill>
    </fill>
  </fills>
  <borders count="1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2">
    <xf numFmtId="0" fontId="0" fillId="0" borderId="0" xfId="0"/>
    <xf numFmtId="0" fontId="0" fillId="0" borderId="9" xfId="0" applyBorder="1" applyAlignment="1" applyProtection="1">
      <alignment horizontal="left" indent="1"/>
      <protection locked="0"/>
    </xf>
    <xf numFmtId="0" fontId="4" fillId="0" borderId="0" xfId="0" applyFont="1" applyAlignment="1">
      <alignment vertical="top" wrapText="1"/>
    </xf>
    <xf numFmtId="0" fontId="6" fillId="0" borderId="4" xfId="0" applyFont="1" applyBorder="1"/>
    <xf numFmtId="0" fontId="0" fillId="0" borderId="4" xfId="0" applyBorder="1"/>
    <xf numFmtId="0" fontId="0" fillId="0" borderId="8" xfId="0" applyBorder="1"/>
    <xf numFmtId="0" fontId="0" fillId="0" borderId="7" xfId="0" applyBorder="1" applyAlignment="1">
      <alignment wrapText="1"/>
    </xf>
    <xf numFmtId="0" fontId="0" fillId="0" borderId="6" xfId="0" applyBorder="1"/>
    <xf numFmtId="0" fontId="0" fillId="0" borderId="5" xfId="0" applyBorder="1"/>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horizontal="left" indent="1"/>
    </xf>
    <xf numFmtId="0" fontId="0" fillId="0" borderId="0" xfId="0" applyAlignment="1">
      <alignment horizontal="right"/>
    </xf>
    <xf numFmtId="0" fontId="0" fillId="0" borderId="4" xfId="0" applyBorder="1" applyAlignment="1">
      <alignment vertical="top" wrapText="1"/>
    </xf>
    <xf numFmtId="0" fontId="0" fillId="0" borderId="3" xfId="0" applyBorder="1"/>
    <xf numFmtId="0" fontId="0" fillId="0" borderId="2" xfId="0" applyBorder="1" applyAlignment="1">
      <alignment horizontal="left" vertical="top" wrapText="1"/>
    </xf>
    <xf numFmtId="0" fontId="0" fillId="0" borderId="1" xfId="0" applyBorder="1" applyAlignment="1">
      <alignment horizontal="left" vertical="top" wrapText="1"/>
    </xf>
    <xf numFmtId="0" fontId="0" fillId="0" borderId="0" xfId="0" applyAlignment="1">
      <alignment wrapText="1"/>
    </xf>
    <xf numFmtId="0" fontId="0" fillId="0" borderId="6" xfId="0" applyBorder="1" applyAlignment="1">
      <alignment wrapText="1"/>
    </xf>
    <xf numFmtId="0" fontId="0" fillId="0" borderId="0" xfId="0" applyAlignment="1">
      <alignment vertical="top" wrapText="1"/>
    </xf>
    <xf numFmtId="0" fontId="0" fillId="0" borderId="4" xfId="0" applyBorder="1" applyAlignment="1">
      <alignment horizontal="left" vertical="top" wrapText="1"/>
    </xf>
    <xf numFmtId="0" fontId="0" fillId="0" borderId="0" xfId="0" applyAlignment="1">
      <alignment horizontal="left" vertical="top"/>
    </xf>
    <xf numFmtId="0" fontId="0" fillId="0" borderId="4" xfId="0" applyBorder="1" applyAlignment="1">
      <alignment vertical="top"/>
    </xf>
    <xf numFmtId="0" fontId="0" fillId="0" borderId="2" xfId="0" applyBorder="1" applyAlignment="1">
      <alignment horizontal="left" vertical="top"/>
    </xf>
    <xf numFmtId="0" fontId="0" fillId="0" borderId="1" xfId="0" applyBorder="1" applyAlignment="1">
      <alignment horizontal="left" vertical="top"/>
    </xf>
    <xf numFmtId="0" fontId="0" fillId="0" borderId="4" xfId="0" applyBorder="1" applyAlignment="1">
      <alignment horizontal="left" vertical="top"/>
    </xf>
    <xf numFmtId="0" fontId="0" fillId="0" borderId="2" xfId="0" applyBorder="1"/>
    <xf numFmtId="0" fontId="0" fillId="0" borderId="1" xfId="0" applyBorder="1"/>
    <xf numFmtId="0" fontId="6" fillId="0" borderId="0" xfId="0" applyFont="1" applyAlignment="1">
      <alignment horizontal="left" indent="1"/>
    </xf>
    <xf numFmtId="0" fontId="6" fillId="0" borderId="0" xfId="0" applyFont="1" applyAlignment="1">
      <alignment horizontal="right"/>
    </xf>
    <xf numFmtId="0" fontId="6" fillId="0" borderId="0" xfId="0" applyFont="1"/>
    <xf numFmtId="0" fontId="3" fillId="0" borderId="0" xfId="0" applyFont="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xf>
    <xf numFmtId="0" fontId="2" fillId="0" borderId="0" xfId="0" applyFont="1" applyAlignment="1">
      <alignment horizontal="center"/>
    </xf>
    <xf numFmtId="0" fontId="1" fillId="0" borderId="0" xfId="0" applyFont="1" applyAlignment="1">
      <alignment horizontal="left"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0" fillId="0" borderId="0" xfId="0" applyAlignment="1">
      <alignment horizontal="left" vertical="top"/>
    </xf>
    <xf numFmtId="0" fontId="6" fillId="0" borderId="0" xfId="0" applyFont="1" applyAlignment="1">
      <alignment horizontal="left" vertical="top" wrapText="1"/>
    </xf>
    <xf numFmtId="0" fontId="4" fillId="0" borderId="0" xfId="0" applyFont="1" applyAlignment="1">
      <alignment horizontal="left" vertical="top" wrapText="1"/>
    </xf>
  </cellXfs>
  <cellStyles count="1">
    <cellStyle name="Normal" xfId="0" builtinId="0"/>
  </cellStyles>
  <dxfs count="17">
    <dxf>
      <fill>
        <patternFill>
          <bgColor rgb="FFFF9999"/>
        </patternFill>
      </fill>
    </dxf>
    <dxf>
      <fill>
        <patternFill>
          <bgColor theme="9" tint="0.59996337778862885"/>
        </patternFill>
      </fill>
    </dxf>
    <dxf>
      <fill>
        <patternFill>
          <bgColor rgb="FFFF9999"/>
        </patternFill>
      </fill>
    </dxf>
    <dxf>
      <fill>
        <patternFill>
          <bgColor theme="9" tint="0.59996337778862885"/>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theme="9" tint="0.59996337778862885"/>
        </patternFill>
      </fill>
    </dxf>
    <dxf>
      <fill>
        <patternFill>
          <bgColor rgb="FFFFFF99"/>
        </patternFill>
      </fill>
    </dxf>
    <dxf>
      <fill>
        <patternFill>
          <bgColor rgb="FFFFC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99"/>
      <color rgb="FFFFFF66"/>
      <color rgb="FFFF99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4</xdr:col>
      <xdr:colOff>123824</xdr:colOff>
      <xdr:row>2</xdr:row>
      <xdr:rowOff>267526</xdr:rowOff>
    </xdr:to>
    <xdr:pic>
      <xdr:nvPicPr>
        <xdr:cNvPr id="3" name="Picture 2" descr="Image">
          <a:extLst>
            <a:ext uri="{FF2B5EF4-FFF2-40B4-BE49-F238E27FC236}">
              <a16:creationId xmlns:a16="http://schemas.microsoft.com/office/drawing/2014/main" id="{456D4541-C93C-9DAF-B499-33E6497E65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0"/>
          <a:ext cx="1343024" cy="458026"/>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AC0A8-9288-4040-AC78-29159D56C710}">
  <sheetPr>
    <pageSetUpPr fitToPage="1"/>
  </sheetPr>
  <dimension ref="A3:V86"/>
  <sheetViews>
    <sheetView showGridLines="0" tabSelected="1" zoomScaleNormal="100" workbookViewId="0">
      <selection activeCell="C11" sqref="C11"/>
    </sheetView>
  </sheetViews>
  <sheetFormatPr defaultColWidth="9.140625" defaultRowHeight="15" x14ac:dyDescent="0.25"/>
  <cols>
    <col min="1" max="1" width="1.140625" customWidth="1"/>
    <col min="2" max="2" width="2.7109375" customWidth="1"/>
    <col min="4" max="18" width="9.140625" customWidth="1"/>
    <col min="19" max="19" width="2.42578125" customWidth="1"/>
  </cols>
  <sheetData>
    <row r="3" spans="1:19" ht="27" customHeight="1" x14ac:dyDescent="0.45">
      <c r="C3" s="34" t="s">
        <v>0</v>
      </c>
      <c r="D3" s="34"/>
      <c r="E3" s="34"/>
      <c r="F3" s="34"/>
      <c r="G3" s="34"/>
      <c r="H3" s="34"/>
      <c r="I3" s="34"/>
      <c r="J3" s="34"/>
      <c r="K3" s="34"/>
      <c r="L3" s="34"/>
      <c r="M3" s="34"/>
      <c r="N3" s="34"/>
      <c r="O3" s="34"/>
      <c r="P3" s="34"/>
      <c r="Q3" s="34"/>
      <c r="R3" s="34"/>
    </row>
    <row r="4" spans="1:19" ht="10.5" customHeight="1" x14ac:dyDescent="0.25"/>
    <row r="5" spans="1:19" ht="15" customHeight="1" x14ac:dyDescent="0.25">
      <c r="C5" s="41" t="s">
        <v>13</v>
      </c>
      <c r="D5" s="41"/>
      <c r="E5" s="41"/>
      <c r="F5" s="41"/>
      <c r="G5" s="41"/>
      <c r="H5" s="41"/>
      <c r="I5" s="41"/>
      <c r="J5" s="41"/>
      <c r="K5" s="41"/>
      <c r="L5" s="41"/>
      <c r="M5" s="41"/>
      <c r="N5" s="41"/>
      <c r="O5" s="41"/>
      <c r="P5" s="41"/>
      <c r="Q5" s="41"/>
      <c r="R5" s="41"/>
    </row>
    <row r="6" spans="1:19" ht="10.5" customHeight="1" thickBot="1" x14ac:dyDescent="0.3">
      <c r="C6" s="2"/>
      <c r="D6" s="2"/>
      <c r="E6" s="2"/>
      <c r="F6" s="2"/>
      <c r="G6" s="2"/>
      <c r="H6" s="2"/>
      <c r="I6" s="2"/>
      <c r="J6" s="2"/>
      <c r="K6" s="2"/>
      <c r="L6" s="2"/>
      <c r="M6" s="2"/>
      <c r="N6" s="2"/>
      <c r="O6" s="2"/>
      <c r="P6" s="2"/>
      <c r="Q6" s="2"/>
      <c r="R6" s="2"/>
    </row>
    <row r="7" spans="1:19" ht="34.5" customHeight="1" thickBot="1" x14ac:dyDescent="0.3">
      <c r="A7" s="3"/>
      <c r="B7" s="36" t="s">
        <v>15</v>
      </c>
      <c r="C7" s="37"/>
      <c r="D7" s="37"/>
      <c r="E7" s="37"/>
      <c r="F7" s="37"/>
      <c r="G7" s="37"/>
      <c r="H7" s="37"/>
      <c r="I7" s="37"/>
      <c r="J7" s="37"/>
      <c r="K7" s="37"/>
      <c r="L7" s="37"/>
      <c r="M7" s="37"/>
      <c r="N7" s="37"/>
      <c r="O7" s="37"/>
      <c r="P7" s="37"/>
      <c r="Q7" s="37"/>
      <c r="R7" s="37"/>
      <c r="S7" s="38"/>
    </row>
    <row r="8" spans="1:19" ht="15" customHeight="1" x14ac:dyDescent="0.25">
      <c r="A8" s="4"/>
      <c r="B8" s="5"/>
      <c r="C8" s="6"/>
      <c r="D8" s="6"/>
      <c r="E8" s="6"/>
      <c r="F8" s="6"/>
      <c r="G8" s="6"/>
      <c r="H8" s="6"/>
      <c r="I8" s="6"/>
      <c r="J8" s="6"/>
      <c r="K8" s="6"/>
      <c r="L8" s="6"/>
      <c r="M8" s="6"/>
      <c r="N8" s="6"/>
      <c r="O8" s="6"/>
      <c r="P8" s="6"/>
      <c r="Q8" s="6"/>
      <c r="R8" s="6"/>
      <c r="S8" s="7"/>
    </row>
    <row r="9" spans="1:19" ht="30" customHeight="1" x14ac:dyDescent="0.25">
      <c r="A9" s="4"/>
      <c r="B9" s="8"/>
      <c r="C9" s="32" t="s">
        <v>21</v>
      </c>
      <c r="D9" s="32"/>
      <c r="E9" s="32"/>
      <c r="F9" s="32"/>
      <c r="G9" s="32"/>
      <c r="H9" s="32"/>
      <c r="I9" s="32"/>
      <c r="J9" s="32"/>
      <c r="K9" s="32"/>
      <c r="L9" s="32"/>
      <c r="M9" s="32"/>
      <c r="N9" s="32"/>
      <c r="O9" s="32"/>
      <c r="P9" s="32"/>
      <c r="Q9" s="32"/>
      <c r="R9" s="32"/>
      <c r="S9" s="4"/>
    </row>
    <row r="10" spans="1:19" ht="15.75" thickBot="1" x14ac:dyDescent="0.3">
      <c r="A10" s="4"/>
      <c r="B10" s="8"/>
      <c r="C10" s="10"/>
      <c r="D10" s="10"/>
      <c r="E10" s="10"/>
      <c r="F10" s="10"/>
      <c r="G10" s="10"/>
      <c r="H10" s="10"/>
      <c r="I10" s="10"/>
      <c r="J10" s="10"/>
      <c r="K10" s="10"/>
      <c r="L10" s="10"/>
      <c r="M10" s="10"/>
      <c r="N10" s="10"/>
      <c r="O10" s="10"/>
      <c r="P10" s="10"/>
      <c r="Q10" s="10"/>
      <c r="R10" s="10"/>
      <c r="S10" s="4"/>
    </row>
    <row r="11" spans="1:19" ht="15.75" thickBot="1" x14ac:dyDescent="0.3">
      <c r="A11" s="4"/>
      <c r="B11" s="8"/>
      <c r="C11" s="1"/>
      <c r="D11" s="28" t="s">
        <v>3</v>
      </c>
      <c r="S11" s="4"/>
    </row>
    <row r="12" spans="1:19" ht="10.5" customHeight="1" thickBot="1" x14ac:dyDescent="0.3">
      <c r="A12" s="4"/>
      <c r="B12" s="8"/>
      <c r="C12" s="12"/>
      <c r="D12" s="29"/>
      <c r="E12" s="12"/>
      <c r="S12" s="4"/>
    </row>
    <row r="13" spans="1:19" ht="15.75" thickBot="1" x14ac:dyDescent="0.3">
      <c r="A13" s="4"/>
      <c r="B13" s="8"/>
      <c r="C13" s="1"/>
      <c r="D13" s="28" t="s">
        <v>5</v>
      </c>
      <c r="E13" s="12"/>
      <c r="S13" s="4"/>
    </row>
    <row r="14" spans="1:19" ht="10.5" customHeight="1" thickBot="1" x14ac:dyDescent="0.3">
      <c r="A14" s="4"/>
      <c r="B14" s="8"/>
      <c r="C14" s="12"/>
      <c r="D14" s="29"/>
      <c r="E14" s="12"/>
      <c r="S14" s="4"/>
    </row>
    <row r="15" spans="1:19" ht="15.75" thickBot="1" x14ac:dyDescent="0.3">
      <c r="A15" s="4"/>
      <c r="B15" s="8"/>
      <c r="C15" s="1"/>
      <c r="D15" s="28" t="s">
        <v>6</v>
      </c>
      <c r="S15" s="4"/>
    </row>
    <row r="16" spans="1:19" ht="10.5" customHeight="1" thickBot="1" x14ac:dyDescent="0.3">
      <c r="A16" s="4"/>
      <c r="B16" s="8"/>
      <c r="C16" s="12"/>
      <c r="D16" s="29"/>
      <c r="E16" s="12"/>
      <c r="S16" s="4"/>
    </row>
    <row r="17" spans="1:19" ht="15.75" thickBot="1" x14ac:dyDescent="0.3">
      <c r="A17" s="4"/>
      <c r="B17" s="8"/>
      <c r="C17" s="1"/>
      <c r="D17" s="28" t="s">
        <v>16</v>
      </c>
      <c r="S17" s="4"/>
    </row>
    <row r="18" spans="1:19" ht="10.5" customHeight="1" thickBot="1" x14ac:dyDescent="0.3">
      <c r="A18" s="4"/>
      <c r="B18" s="8"/>
      <c r="C18" s="12"/>
      <c r="D18" s="29"/>
      <c r="E18" s="12"/>
      <c r="S18" s="4"/>
    </row>
    <row r="19" spans="1:19" ht="15.75" thickBot="1" x14ac:dyDescent="0.3">
      <c r="A19" s="4"/>
      <c r="B19" s="8"/>
      <c r="C19" s="1"/>
      <c r="D19" s="28" t="s">
        <v>17</v>
      </c>
      <c r="E19" s="12"/>
      <c r="S19" s="4"/>
    </row>
    <row r="20" spans="1:19" ht="10.5" customHeight="1" thickBot="1" x14ac:dyDescent="0.3">
      <c r="A20" s="4"/>
      <c r="B20" s="8"/>
      <c r="C20" s="12"/>
      <c r="D20" s="29"/>
      <c r="E20" s="12"/>
      <c r="S20" s="4"/>
    </row>
    <row r="21" spans="1:19" ht="15.75" thickBot="1" x14ac:dyDescent="0.3">
      <c r="A21" s="4"/>
      <c r="B21" s="8"/>
      <c r="C21" s="1"/>
      <c r="D21" s="28" t="s">
        <v>7</v>
      </c>
      <c r="S21" s="4"/>
    </row>
    <row r="22" spans="1:19" ht="10.5" customHeight="1" thickBot="1" x14ac:dyDescent="0.3">
      <c r="A22" s="4"/>
      <c r="B22" s="8"/>
      <c r="C22" s="12"/>
      <c r="D22" s="29"/>
      <c r="E22" s="12"/>
      <c r="S22" s="4"/>
    </row>
    <row r="23" spans="1:19" ht="15.75" thickBot="1" x14ac:dyDescent="0.3">
      <c r="A23" s="4"/>
      <c r="B23" s="8"/>
      <c r="C23" s="1"/>
      <c r="D23" s="28" t="s">
        <v>12</v>
      </c>
      <c r="E23" s="12"/>
      <c r="S23" s="4"/>
    </row>
    <row r="24" spans="1:19" ht="10.5" customHeight="1" thickBot="1" x14ac:dyDescent="0.3">
      <c r="A24" s="4"/>
      <c r="B24" s="8"/>
      <c r="C24" s="12"/>
      <c r="D24" s="29"/>
      <c r="E24" s="12"/>
      <c r="S24" s="4"/>
    </row>
    <row r="25" spans="1:19" ht="15.75" thickBot="1" x14ac:dyDescent="0.3">
      <c r="A25" s="4"/>
      <c r="B25" s="8"/>
      <c r="C25" s="1"/>
      <c r="D25" s="28" t="s">
        <v>10</v>
      </c>
      <c r="S25" s="4"/>
    </row>
    <row r="26" spans="1:19" ht="10.5" customHeight="1" thickBot="1" x14ac:dyDescent="0.3">
      <c r="A26" s="4"/>
      <c r="B26" s="8"/>
      <c r="C26" s="12"/>
      <c r="D26" s="29"/>
      <c r="E26" s="12"/>
      <c r="S26" s="4"/>
    </row>
    <row r="27" spans="1:19" ht="15.75" thickBot="1" x14ac:dyDescent="0.3">
      <c r="A27" s="4"/>
      <c r="B27" s="8"/>
      <c r="C27" s="1"/>
      <c r="D27" s="28" t="s">
        <v>11</v>
      </c>
      <c r="S27" s="4"/>
    </row>
    <row r="28" spans="1:19" ht="10.5" customHeight="1" thickBot="1" x14ac:dyDescent="0.3">
      <c r="A28" s="4"/>
      <c r="B28" s="8"/>
      <c r="C28" s="12"/>
      <c r="D28" s="29"/>
      <c r="E28" s="12"/>
      <c r="S28" s="4"/>
    </row>
    <row r="29" spans="1:19" ht="15.75" thickBot="1" x14ac:dyDescent="0.3">
      <c r="A29" s="4"/>
      <c r="B29" s="8"/>
      <c r="C29" s="1"/>
      <c r="D29" s="28" t="s">
        <v>18</v>
      </c>
      <c r="S29" s="4"/>
    </row>
    <row r="30" spans="1:19" ht="10.5" customHeight="1" thickBot="1" x14ac:dyDescent="0.3">
      <c r="A30" s="4"/>
      <c r="B30" s="8"/>
      <c r="D30" s="30"/>
      <c r="S30" s="4"/>
    </row>
    <row r="31" spans="1:19" ht="15.75" thickBot="1" x14ac:dyDescent="0.3">
      <c r="A31" s="4"/>
      <c r="B31" s="8"/>
      <c r="C31" s="1"/>
      <c r="D31" s="28" t="s">
        <v>4</v>
      </c>
      <c r="S31" s="4"/>
    </row>
    <row r="32" spans="1:19" ht="10.5" customHeight="1" thickBot="1" x14ac:dyDescent="0.3">
      <c r="A32" s="4"/>
      <c r="B32" s="8"/>
      <c r="D32" s="30"/>
      <c r="S32" s="4"/>
    </row>
    <row r="33" spans="1:22" ht="15.75" thickBot="1" x14ac:dyDescent="0.3">
      <c r="A33" s="4"/>
      <c r="B33" s="8"/>
      <c r="C33" s="1"/>
      <c r="D33" s="28" t="s">
        <v>8</v>
      </c>
      <c r="S33" s="4"/>
    </row>
    <row r="34" spans="1:22" ht="10.5" customHeight="1" thickBot="1" x14ac:dyDescent="0.3">
      <c r="A34" s="4"/>
      <c r="B34" s="8"/>
      <c r="C34" s="12"/>
      <c r="D34" s="29"/>
      <c r="E34" s="12"/>
      <c r="S34" s="4"/>
    </row>
    <row r="35" spans="1:22" ht="15.75" thickBot="1" x14ac:dyDescent="0.3">
      <c r="A35" s="4"/>
      <c r="B35" s="8"/>
      <c r="C35" s="1"/>
      <c r="D35" s="28" t="s">
        <v>9</v>
      </c>
      <c r="S35" s="4"/>
    </row>
    <row r="36" spans="1:22" ht="10.5" customHeight="1" thickBot="1" x14ac:dyDescent="0.3">
      <c r="A36" s="4"/>
      <c r="B36" s="8"/>
      <c r="D36" s="28"/>
      <c r="S36" s="4"/>
    </row>
    <row r="37" spans="1:22" ht="15.75" customHeight="1" thickBot="1" x14ac:dyDescent="0.3">
      <c r="A37" s="4"/>
      <c r="B37" s="8"/>
      <c r="C37" s="1"/>
      <c r="D37" s="28" t="s">
        <v>20</v>
      </c>
      <c r="S37" s="4"/>
    </row>
    <row r="38" spans="1:22" ht="10.5" customHeight="1" thickBot="1" x14ac:dyDescent="0.3">
      <c r="A38" s="4"/>
      <c r="B38" s="8"/>
      <c r="D38" s="28"/>
      <c r="S38" s="4"/>
    </row>
    <row r="39" spans="1:22" ht="15.75" customHeight="1" thickBot="1" x14ac:dyDescent="0.3">
      <c r="A39" s="4"/>
      <c r="B39" s="8"/>
      <c r="C39" s="1"/>
      <c r="D39" s="28" t="s">
        <v>19</v>
      </c>
      <c r="S39" s="4"/>
    </row>
    <row r="40" spans="1:22" ht="10.5" customHeight="1" thickBot="1" x14ac:dyDescent="0.3">
      <c r="A40" s="4"/>
      <c r="B40" s="8"/>
      <c r="D40" s="28"/>
      <c r="S40" s="4"/>
    </row>
    <row r="41" spans="1:22" ht="15.75" thickBot="1" x14ac:dyDescent="0.3">
      <c r="A41" s="4"/>
      <c r="B41" s="8"/>
      <c r="C41" s="1"/>
      <c r="D41" s="28" t="s">
        <v>14</v>
      </c>
      <c r="S41" s="4"/>
    </row>
    <row r="42" spans="1:22" x14ac:dyDescent="0.25">
      <c r="A42" s="4"/>
      <c r="B42" s="8"/>
      <c r="S42" s="4"/>
    </row>
    <row r="43" spans="1:22" ht="15" customHeight="1" x14ac:dyDescent="0.25">
      <c r="A43" s="4"/>
      <c r="B43" s="8"/>
      <c r="C43" s="33" t="str">
        <f>IF(OR(C11="Yes",C13="Yes",C15="Yes",C17="Yes",C19="Yes",C21="Yes",C23="Yes",C25="Yes",C27="Yes"),"Income received from this type of business is typically not eligible for Portfolio Bank Statement Underwriting.",IF(OR(C29="Yes",C31="Yes",C33="Yes",C35="Yes",C37="Yes",C39="Yes"),"This loan may not be eligible for Portfolio Bank Statement Underwriting.",IF(OR(C41="Yes",AND(C11="No",C13="No",C15="No",C17="No",C19="No",C21="No",C23="No",C25="No",C27="No",C29="No",C31="No",C33="No",C35="No",C37="No",C39="No")),"Please proceed to question 2.","")))</f>
        <v/>
      </c>
      <c r="D43" s="33"/>
      <c r="E43" s="33"/>
      <c r="F43" s="33"/>
      <c r="G43" s="33"/>
      <c r="H43" s="33"/>
      <c r="I43" s="33"/>
      <c r="J43" s="33"/>
      <c r="K43" s="33"/>
      <c r="L43" s="33"/>
      <c r="M43" s="33"/>
      <c r="N43" s="33"/>
      <c r="O43" s="33"/>
      <c r="P43" s="33"/>
      <c r="Q43" s="33"/>
      <c r="R43" s="33"/>
      <c r="S43" s="13"/>
    </row>
    <row r="44" spans="1:22" ht="15" customHeight="1" x14ac:dyDescent="0.25">
      <c r="A44" s="4"/>
      <c r="B44" s="8"/>
      <c r="C44" s="32" t="str">
        <f>IF(OR(C11="Yes",C13="Yes",C15="Yes",C17="Yes",C19="Yes",C21="Yes",C23="Yes",C25="Yes",C27="Yes"),"Applicant may be required to provide additional documentation necessary to validate income derived from underlying deposits. "&amp;"Determination of what documents may be required are based upon Axos Bank’s sole and absolute discretion upon reviewing the totality of the application. "&amp;"Examples include accounting ledgers, profit and loss statements, balance sheets, cancelled checks and filed tax returns.",IF(OR(C29="Yes",C31="Yes",C33="Yes",C35="Yes",C37="Yes",C39="Yes"),"Applicant may be required to provide additional documentation necessary to validate income derived from underlying deposits. "&amp;"Determination of what documents may be required are based upon Axos Bank’s sole and absolute discretion upon reviewing the totality of the application. "&amp;"Examples include accounting ledgers, profit and loss statements, balance sheets, cancelled checks and filed tax returns.",""))</f>
        <v/>
      </c>
      <c r="D44" s="32"/>
      <c r="E44" s="32"/>
      <c r="F44" s="32"/>
      <c r="G44" s="32"/>
      <c r="H44" s="32"/>
      <c r="I44" s="32"/>
      <c r="J44" s="32"/>
      <c r="K44" s="32"/>
      <c r="L44" s="32"/>
      <c r="M44" s="32"/>
      <c r="N44" s="32"/>
      <c r="O44" s="32"/>
      <c r="P44" s="32"/>
      <c r="Q44" s="32"/>
      <c r="R44" s="32"/>
      <c r="S44" s="13"/>
    </row>
    <row r="45" spans="1:22" x14ac:dyDescent="0.25">
      <c r="A45" s="4"/>
      <c r="B45" s="8"/>
      <c r="C45" s="32"/>
      <c r="D45" s="32"/>
      <c r="E45" s="32"/>
      <c r="F45" s="32"/>
      <c r="G45" s="32"/>
      <c r="H45" s="32"/>
      <c r="I45" s="32"/>
      <c r="J45" s="32"/>
      <c r="K45" s="32"/>
      <c r="L45" s="32"/>
      <c r="M45" s="32"/>
      <c r="N45" s="32"/>
      <c r="O45" s="32"/>
      <c r="P45" s="32"/>
      <c r="Q45" s="32"/>
      <c r="R45" s="32"/>
      <c r="S45" s="13"/>
    </row>
    <row r="46" spans="1:22" x14ac:dyDescent="0.25">
      <c r="A46" s="4"/>
      <c r="B46" s="8"/>
      <c r="C46" s="32"/>
      <c r="D46" s="32"/>
      <c r="E46" s="32"/>
      <c r="F46" s="32"/>
      <c r="G46" s="32"/>
      <c r="H46" s="32"/>
      <c r="I46" s="32"/>
      <c r="J46" s="32"/>
      <c r="K46" s="32"/>
      <c r="L46" s="32"/>
      <c r="M46" s="32"/>
      <c r="N46" s="32"/>
      <c r="O46" s="32"/>
      <c r="P46" s="32"/>
      <c r="Q46" s="32"/>
      <c r="R46" s="32"/>
      <c r="S46" s="13"/>
    </row>
    <row r="47" spans="1:22" ht="15" customHeight="1" x14ac:dyDescent="0.25">
      <c r="A47" s="4"/>
      <c r="B47" s="8"/>
      <c r="C47" s="33" t="str">
        <f>IF(OR(C11="Yes",C13="Yes",C15="Yes",C17="Yes",C19="Yes",C21="Yes",C23="Yes",C25="Yes",C27="Yes"),"Axos Bank may require the applicant to submit and be evaluated for ability-to-repay based upon tax returns rather than bank statements.",IF(OR(C29="Yes",C31="Yes",C33="Yes",C35="Yes",C37="Yes",C39="Yes"),"Axos Bank may require the applicant to submit and be evaluated for ability-to-repay based upon tax returns rather than bank statements.",""))</f>
        <v/>
      </c>
      <c r="D47" s="33"/>
      <c r="E47" s="33"/>
      <c r="F47" s="33"/>
      <c r="G47" s="33"/>
      <c r="H47" s="33"/>
      <c r="I47" s="33"/>
      <c r="J47" s="33"/>
      <c r="K47" s="33"/>
      <c r="L47" s="33"/>
      <c r="M47" s="33"/>
      <c r="N47" s="33"/>
      <c r="O47" s="33"/>
      <c r="P47" s="33"/>
      <c r="Q47" s="33"/>
      <c r="R47" s="33"/>
      <c r="S47" s="13"/>
    </row>
    <row r="48" spans="1:22" ht="10.5" customHeight="1" thickBot="1" x14ac:dyDescent="0.3">
      <c r="A48" s="4"/>
      <c r="B48" s="14"/>
      <c r="C48" s="15"/>
      <c r="D48" s="15"/>
      <c r="E48" s="15"/>
      <c r="F48" s="15"/>
      <c r="G48" s="15"/>
      <c r="H48" s="15"/>
      <c r="I48" s="15"/>
      <c r="J48" s="15"/>
      <c r="K48" s="15"/>
      <c r="L48" s="15"/>
      <c r="M48" s="15"/>
      <c r="N48" s="15"/>
      <c r="O48" s="15"/>
      <c r="P48" s="15"/>
      <c r="Q48" s="15"/>
      <c r="R48" s="15"/>
      <c r="S48" s="16"/>
      <c r="V48" s="17"/>
    </row>
    <row r="49" spans="1:20" x14ac:dyDescent="0.25">
      <c r="A49" s="4"/>
      <c r="B49" s="5"/>
      <c r="C49" s="6"/>
      <c r="D49" s="6"/>
      <c r="E49" s="6"/>
      <c r="F49" s="6"/>
      <c r="G49" s="6"/>
      <c r="H49" s="6"/>
      <c r="I49" s="6"/>
      <c r="J49" s="6"/>
      <c r="K49" s="6"/>
      <c r="L49" s="6"/>
      <c r="M49" s="6"/>
      <c r="N49" s="6"/>
      <c r="O49" s="6"/>
      <c r="P49" s="6"/>
      <c r="Q49" s="6"/>
      <c r="R49" s="6"/>
      <c r="S49" s="18"/>
    </row>
    <row r="50" spans="1:20" ht="331.5" customHeight="1" x14ac:dyDescent="0.25">
      <c r="A50" s="4"/>
      <c r="B50" s="8"/>
      <c r="C50" s="40" t="s">
        <v>22</v>
      </c>
      <c r="D50" s="40"/>
      <c r="E50" s="40"/>
      <c r="F50" s="40"/>
      <c r="G50" s="40"/>
      <c r="H50" s="40"/>
      <c r="I50" s="40"/>
      <c r="J50" s="40"/>
      <c r="K50" s="40"/>
      <c r="L50" s="40"/>
      <c r="M50" s="40"/>
      <c r="N50" s="40"/>
      <c r="O50" s="40"/>
      <c r="P50" s="40"/>
      <c r="Q50" s="40"/>
      <c r="R50" s="40"/>
      <c r="S50" s="13"/>
      <c r="T50" s="19"/>
    </row>
    <row r="51" spans="1:20" ht="15.75" thickBot="1" x14ac:dyDescent="0.3">
      <c r="A51" s="4"/>
      <c r="B51" s="8"/>
      <c r="C51" s="9"/>
      <c r="D51" s="9"/>
      <c r="E51" s="9"/>
      <c r="F51" s="9"/>
      <c r="G51" s="9"/>
      <c r="H51" s="9"/>
      <c r="I51" s="9"/>
      <c r="J51" s="9"/>
      <c r="K51" s="9"/>
      <c r="L51" s="9"/>
      <c r="M51" s="9"/>
      <c r="N51" s="9"/>
      <c r="O51" s="9"/>
      <c r="P51" s="9"/>
      <c r="Q51" s="9"/>
      <c r="R51" s="9"/>
      <c r="S51" s="20"/>
      <c r="T51" s="19"/>
    </row>
    <row r="52" spans="1:20" ht="15.75" thickBot="1" x14ac:dyDescent="0.3">
      <c r="A52" s="4"/>
      <c r="B52" s="8"/>
      <c r="C52" s="1"/>
      <c r="D52" s="9"/>
      <c r="E52" s="9"/>
      <c r="F52" s="9"/>
      <c r="G52" s="9"/>
      <c r="H52" s="9"/>
      <c r="I52" s="9"/>
      <c r="J52" s="9"/>
      <c r="K52" s="9"/>
      <c r="L52" s="9"/>
      <c r="M52" s="9"/>
      <c r="N52" s="9"/>
      <c r="O52" s="9"/>
      <c r="P52" s="9"/>
      <c r="Q52" s="9"/>
      <c r="R52" s="9"/>
      <c r="S52" s="20"/>
      <c r="T52" s="9"/>
    </row>
    <row r="53" spans="1:20" x14ac:dyDescent="0.25">
      <c r="A53" s="4"/>
      <c r="B53" s="8"/>
      <c r="C53" s="11"/>
      <c r="D53" s="9"/>
      <c r="E53" s="9"/>
      <c r="F53" s="9"/>
      <c r="G53" s="9"/>
      <c r="H53" s="9"/>
      <c r="I53" s="9"/>
      <c r="J53" s="9"/>
      <c r="K53" s="9"/>
      <c r="L53" s="9"/>
      <c r="M53" s="9"/>
      <c r="N53" s="9"/>
      <c r="O53" s="9"/>
      <c r="P53" s="9"/>
      <c r="Q53" s="9"/>
      <c r="R53" s="9"/>
      <c r="S53" s="20"/>
      <c r="T53" s="9"/>
    </row>
    <row r="54" spans="1:20" x14ac:dyDescent="0.25">
      <c r="A54" s="4"/>
      <c r="B54" s="8"/>
      <c r="C54" s="39" t="str">
        <f>IF(C52="No","Based on the information provided, the loan should be submitted as full doc.  Please contact your AE to discuss.",IF(C52="Yes","Please proceed to question 3.",""))</f>
        <v/>
      </c>
      <c r="D54" s="39"/>
      <c r="E54" s="39"/>
      <c r="F54" s="39"/>
      <c r="G54" s="39"/>
      <c r="H54" s="39"/>
      <c r="I54" s="39"/>
      <c r="J54" s="39"/>
      <c r="K54" s="39"/>
      <c r="L54" s="39"/>
      <c r="M54" s="39"/>
      <c r="N54" s="39"/>
      <c r="O54" s="39"/>
      <c r="P54" s="39"/>
      <c r="Q54" s="39"/>
      <c r="R54" s="39"/>
      <c r="S54" s="22"/>
      <c r="T54" s="9"/>
    </row>
    <row r="55" spans="1:20" ht="10.5" customHeight="1" thickBot="1" x14ac:dyDescent="0.3">
      <c r="A55" s="4"/>
      <c r="B55" s="14"/>
      <c r="C55" s="23"/>
      <c r="D55" s="23"/>
      <c r="E55" s="23"/>
      <c r="F55" s="23"/>
      <c r="G55" s="23"/>
      <c r="H55" s="23"/>
      <c r="I55" s="23"/>
      <c r="J55" s="23"/>
      <c r="K55" s="23"/>
      <c r="L55" s="23"/>
      <c r="M55" s="23"/>
      <c r="N55" s="23"/>
      <c r="O55" s="23"/>
      <c r="P55" s="23"/>
      <c r="Q55" s="23"/>
      <c r="R55" s="23"/>
      <c r="S55" s="24"/>
      <c r="T55" s="9"/>
    </row>
    <row r="56" spans="1:20" x14ac:dyDescent="0.25">
      <c r="A56" s="4"/>
      <c r="B56" s="8"/>
      <c r="C56" s="21"/>
      <c r="D56" s="21"/>
      <c r="E56" s="21"/>
      <c r="F56" s="21"/>
      <c r="G56" s="21"/>
      <c r="H56" s="21"/>
      <c r="I56" s="21"/>
      <c r="J56" s="21"/>
      <c r="K56" s="21"/>
      <c r="L56" s="21"/>
      <c r="M56" s="21"/>
      <c r="N56" s="21"/>
      <c r="O56" s="21"/>
      <c r="P56" s="21"/>
      <c r="Q56" s="21"/>
      <c r="R56" s="21"/>
      <c r="S56" s="25"/>
      <c r="T56" s="9"/>
    </row>
    <row r="57" spans="1:20" ht="15" customHeight="1" x14ac:dyDescent="0.25">
      <c r="A57" s="4"/>
      <c r="B57" s="8"/>
      <c r="C57" s="32" t="str">
        <f>IF(C52="No","N/A","3) Do any of the deposits include liabilities of 40% or higher of the deposit amount where repayment of such liability will be deducted from the deposit received?  For example, a shipping broker "&amp;"receives client proceeds for the full shipping cost to fulfill and manage a contract, but the broker must remit 80% to the truck driver who will ship the products versus the broker only receiving their broker commission from the client.")</f>
        <v>3) Do any of the deposits include liabilities of 40% or higher of the deposit amount where repayment of such liability will be deducted from the deposit received?  For example, a shipping broker receives client proceeds for the full shipping cost to fulfill and manage a contract, but the broker must remit 80% to the truck driver who will ship the products versus the broker only receiving their broker commission from the client.</v>
      </c>
      <c r="D57" s="32"/>
      <c r="E57" s="32"/>
      <c r="F57" s="32"/>
      <c r="G57" s="32"/>
      <c r="H57" s="32"/>
      <c r="I57" s="32"/>
      <c r="J57" s="32"/>
      <c r="K57" s="32"/>
      <c r="L57" s="32"/>
      <c r="M57" s="32"/>
      <c r="N57" s="32"/>
      <c r="O57" s="32"/>
      <c r="P57" s="32"/>
      <c r="Q57" s="32"/>
      <c r="R57" s="32"/>
      <c r="S57" s="4"/>
      <c r="T57" s="9"/>
    </row>
    <row r="58" spans="1:20" x14ac:dyDescent="0.25">
      <c r="A58" s="4"/>
      <c r="B58" s="8"/>
      <c r="C58" s="32"/>
      <c r="D58" s="32"/>
      <c r="E58" s="32"/>
      <c r="F58" s="32"/>
      <c r="G58" s="32"/>
      <c r="H58" s="32"/>
      <c r="I58" s="32"/>
      <c r="J58" s="32"/>
      <c r="K58" s="32"/>
      <c r="L58" s="32"/>
      <c r="M58" s="32"/>
      <c r="N58" s="32"/>
      <c r="O58" s="32"/>
      <c r="P58" s="32"/>
      <c r="Q58" s="32"/>
      <c r="R58" s="32"/>
      <c r="S58" s="4"/>
      <c r="T58" s="9"/>
    </row>
    <row r="59" spans="1:20" x14ac:dyDescent="0.25">
      <c r="A59" s="4"/>
      <c r="B59" s="8"/>
      <c r="C59" s="32"/>
      <c r="D59" s="32"/>
      <c r="E59" s="32"/>
      <c r="F59" s="32"/>
      <c r="G59" s="32"/>
      <c r="H59" s="32"/>
      <c r="I59" s="32"/>
      <c r="J59" s="32"/>
      <c r="K59" s="32"/>
      <c r="L59" s="32"/>
      <c r="M59" s="32"/>
      <c r="N59" s="32"/>
      <c r="O59" s="32"/>
      <c r="P59" s="32"/>
      <c r="Q59" s="32"/>
      <c r="R59" s="32"/>
      <c r="S59" s="4"/>
      <c r="T59" s="9"/>
    </row>
    <row r="60" spans="1:20" ht="15.75" thickBot="1" x14ac:dyDescent="0.3">
      <c r="A60" s="4"/>
      <c r="B60" s="8"/>
      <c r="S60" s="4"/>
      <c r="T60" s="9"/>
    </row>
    <row r="61" spans="1:20" ht="15.75" thickBot="1" x14ac:dyDescent="0.3">
      <c r="A61" s="4"/>
      <c r="B61" s="8"/>
      <c r="C61" s="1"/>
      <c r="S61" s="4"/>
      <c r="T61" s="9"/>
    </row>
    <row r="62" spans="1:20" x14ac:dyDescent="0.25">
      <c r="A62" s="4"/>
      <c r="B62" s="8"/>
      <c r="S62" s="4"/>
      <c r="T62" s="9"/>
    </row>
    <row r="63" spans="1:20" ht="15" customHeight="1" x14ac:dyDescent="0.25">
      <c r="A63" s="4"/>
      <c r="B63" s="8"/>
      <c r="C63" s="32" t="str">
        <f>IF(C61="Yes","Based on the information provided, the loan should be submitted as full doc.  Please contact your AE to discuss.",IF(AND(C52="Yes",C61="No"),"Based on the information provided, this loan may be eligible for Portfolio Bank Statement Underwriting.  Please review the important disclaimer below for important details "&amp;"of our underwriting methodology and proceed to the Business Narrative. Please complete all fields on the Business Narrative with complete and accurate information.  "&amp;"The information provided will be used to help us understand the business and how it generates income. Please provide detailed answers to the questions as this Narrative "&amp;"and the Bank Statements will be reviewed together for program eligibility.",""))</f>
        <v/>
      </c>
      <c r="D63" s="32"/>
      <c r="E63" s="32"/>
      <c r="F63" s="32"/>
      <c r="G63" s="32"/>
      <c r="H63" s="32"/>
      <c r="I63" s="32"/>
      <c r="J63" s="32"/>
      <c r="K63" s="32"/>
      <c r="L63" s="32"/>
      <c r="M63" s="32"/>
      <c r="N63" s="32"/>
      <c r="O63" s="32"/>
      <c r="P63" s="32"/>
      <c r="Q63" s="32"/>
      <c r="R63" s="32"/>
      <c r="S63" s="13"/>
      <c r="T63" s="9"/>
    </row>
    <row r="64" spans="1:20" x14ac:dyDescent="0.25">
      <c r="A64" s="4"/>
      <c r="B64" s="8"/>
      <c r="C64" s="32"/>
      <c r="D64" s="32"/>
      <c r="E64" s="32"/>
      <c r="F64" s="32"/>
      <c r="G64" s="32"/>
      <c r="H64" s="32"/>
      <c r="I64" s="32"/>
      <c r="J64" s="32"/>
      <c r="K64" s="32"/>
      <c r="L64" s="32"/>
      <c r="M64" s="32"/>
      <c r="N64" s="32"/>
      <c r="O64" s="32"/>
      <c r="P64" s="32"/>
      <c r="Q64" s="32"/>
      <c r="R64" s="32"/>
      <c r="S64" s="13"/>
      <c r="T64" s="9"/>
    </row>
    <row r="65" spans="1:20" x14ac:dyDescent="0.25">
      <c r="A65" s="4"/>
      <c r="B65" s="8"/>
      <c r="C65" s="32"/>
      <c r="D65" s="32"/>
      <c r="E65" s="32"/>
      <c r="F65" s="32"/>
      <c r="G65" s="32"/>
      <c r="H65" s="32"/>
      <c r="I65" s="32"/>
      <c r="J65" s="32"/>
      <c r="K65" s="32"/>
      <c r="L65" s="32"/>
      <c r="M65" s="32"/>
      <c r="N65" s="32"/>
      <c r="O65" s="32"/>
      <c r="P65" s="32"/>
      <c r="Q65" s="32"/>
      <c r="R65" s="32"/>
      <c r="S65" s="13"/>
      <c r="T65" s="9"/>
    </row>
    <row r="66" spans="1:20" x14ac:dyDescent="0.25">
      <c r="A66" s="4"/>
      <c r="B66" s="8"/>
      <c r="C66" s="32"/>
      <c r="D66" s="32"/>
      <c r="E66" s="32"/>
      <c r="F66" s="32"/>
      <c r="G66" s="32"/>
      <c r="H66" s="32"/>
      <c r="I66" s="32"/>
      <c r="J66" s="32"/>
      <c r="K66" s="32"/>
      <c r="L66" s="32"/>
      <c r="M66" s="32"/>
      <c r="N66" s="32"/>
      <c r="O66" s="32"/>
      <c r="P66" s="32"/>
      <c r="Q66" s="32"/>
      <c r="R66" s="32"/>
      <c r="S66" s="13"/>
      <c r="T66" s="9"/>
    </row>
    <row r="67" spans="1:20" x14ac:dyDescent="0.25">
      <c r="A67" s="4"/>
      <c r="B67" s="8"/>
      <c r="S67" s="4"/>
      <c r="T67" s="9"/>
    </row>
    <row r="68" spans="1:20" ht="15" customHeight="1" x14ac:dyDescent="0.25">
      <c r="A68" s="4"/>
      <c r="B68" s="8"/>
      <c r="C68" s="35" t="s">
        <v>2</v>
      </c>
      <c r="D68" s="35"/>
      <c r="E68" s="35"/>
      <c r="F68" s="35"/>
      <c r="G68" s="35"/>
      <c r="H68" s="35"/>
      <c r="I68" s="35"/>
      <c r="J68" s="35"/>
      <c r="K68" s="35"/>
      <c r="L68" s="35"/>
      <c r="M68" s="35"/>
      <c r="N68" s="35"/>
      <c r="O68" s="35"/>
      <c r="P68" s="35"/>
      <c r="Q68" s="35"/>
      <c r="R68" s="35"/>
      <c r="S68" s="4"/>
      <c r="T68" s="9"/>
    </row>
    <row r="69" spans="1:20" ht="15" customHeight="1" x14ac:dyDescent="0.25">
      <c r="A69" s="4"/>
      <c r="B69" s="8"/>
      <c r="C69" s="31" t="s">
        <v>1</v>
      </c>
      <c r="D69" s="31"/>
      <c r="E69" s="31"/>
      <c r="F69" s="31"/>
      <c r="G69" s="31"/>
      <c r="H69" s="31"/>
      <c r="I69" s="31"/>
      <c r="J69" s="31"/>
      <c r="K69" s="31"/>
      <c r="L69" s="31"/>
      <c r="M69" s="31"/>
      <c r="N69" s="31"/>
      <c r="O69" s="31"/>
      <c r="P69" s="31"/>
      <c r="Q69" s="31"/>
      <c r="R69" s="31"/>
      <c r="S69" s="4"/>
      <c r="T69" s="9"/>
    </row>
    <row r="70" spans="1:20" x14ac:dyDescent="0.25">
      <c r="A70" s="4"/>
      <c r="B70" s="8"/>
      <c r="C70" s="31"/>
      <c r="D70" s="31"/>
      <c r="E70" s="31"/>
      <c r="F70" s="31"/>
      <c r="G70" s="31"/>
      <c r="H70" s="31"/>
      <c r="I70" s="31"/>
      <c r="J70" s="31"/>
      <c r="K70" s="31"/>
      <c r="L70" s="31"/>
      <c r="M70" s="31"/>
      <c r="N70" s="31"/>
      <c r="O70" s="31"/>
      <c r="P70" s="31"/>
      <c r="Q70" s="31"/>
      <c r="R70" s="31"/>
      <c r="S70" s="4"/>
      <c r="T70" s="9"/>
    </row>
    <row r="71" spans="1:20" x14ac:dyDescent="0.25">
      <c r="A71" s="4"/>
      <c r="B71" s="8"/>
      <c r="C71" s="31"/>
      <c r="D71" s="31"/>
      <c r="E71" s="31"/>
      <c r="F71" s="31"/>
      <c r="G71" s="31"/>
      <c r="H71" s="31"/>
      <c r="I71" s="31"/>
      <c r="J71" s="31"/>
      <c r="K71" s="31"/>
      <c r="L71" s="31"/>
      <c r="M71" s="31"/>
      <c r="N71" s="31"/>
      <c r="O71" s="31"/>
      <c r="P71" s="31"/>
      <c r="Q71" s="31"/>
      <c r="R71" s="31"/>
      <c r="S71" s="4"/>
      <c r="T71" s="9"/>
    </row>
    <row r="72" spans="1:20" x14ac:dyDescent="0.25">
      <c r="A72" s="4"/>
      <c r="B72" s="8"/>
      <c r="C72" s="31"/>
      <c r="D72" s="31"/>
      <c r="E72" s="31"/>
      <c r="F72" s="31"/>
      <c r="G72" s="31"/>
      <c r="H72" s="31"/>
      <c r="I72" s="31"/>
      <c r="J72" s="31"/>
      <c r="K72" s="31"/>
      <c r="L72" s="31"/>
      <c r="M72" s="31"/>
      <c r="N72" s="31"/>
      <c r="O72" s="31"/>
      <c r="P72" s="31"/>
      <c r="Q72" s="31"/>
      <c r="R72" s="31"/>
      <c r="S72" s="4"/>
      <c r="T72" s="9"/>
    </row>
    <row r="73" spans="1:20" x14ac:dyDescent="0.25">
      <c r="A73" s="4"/>
      <c r="B73" s="8"/>
      <c r="C73" s="31"/>
      <c r="D73" s="31"/>
      <c r="E73" s="31"/>
      <c r="F73" s="31"/>
      <c r="G73" s="31"/>
      <c r="H73" s="31"/>
      <c r="I73" s="31"/>
      <c r="J73" s="31"/>
      <c r="K73" s="31"/>
      <c r="L73" s="31"/>
      <c r="M73" s="31"/>
      <c r="N73" s="31"/>
      <c r="O73" s="31"/>
      <c r="P73" s="31"/>
      <c r="Q73" s="31"/>
      <c r="R73" s="31"/>
      <c r="S73" s="4"/>
      <c r="T73" s="9"/>
    </row>
    <row r="74" spans="1:20" x14ac:dyDescent="0.25">
      <c r="A74" s="4"/>
      <c r="B74" s="8"/>
      <c r="C74" s="31"/>
      <c r="D74" s="31"/>
      <c r="E74" s="31"/>
      <c r="F74" s="31"/>
      <c r="G74" s="31"/>
      <c r="H74" s="31"/>
      <c r="I74" s="31"/>
      <c r="J74" s="31"/>
      <c r="K74" s="31"/>
      <c r="L74" s="31"/>
      <c r="M74" s="31"/>
      <c r="N74" s="31"/>
      <c r="O74" s="31"/>
      <c r="P74" s="31"/>
      <c r="Q74" s="31"/>
      <c r="R74" s="31"/>
      <c r="S74" s="4"/>
    </row>
    <row r="75" spans="1:20" ht="10.5" customHeight="1" thickBot="1" x14ac:dyDescent="0.3">
      <c r="A75" s="4"/>
      <c r="B75" s="14"/>
      <c r="C75" s="26"/>
      <c r="D75" s="26"/>
      <c r="E75" s="26"/>
      <c r="F75" s="26"/>
      <c r="G75" s="26"/>
      <c r="H75" s="26"/>
      <c r="I75" s="26"/>
      <c r="J75" s="26"/>
      <c r="K75" s="26"/>
      <c r="L75" s="26"/>
      <c r="M75" s="26"/>
      <c r="N75" s="26"/>
      <c r="O75" s="26"/>
      <c r="P75" s="26"/>
      <c r="Q75" s="26"/>
      <c r="R75" s="26"/>
      <c r="S75" s="27"/>
    </row>
    <row r="86" ht="14.25" customHeight="1" x14ac:dyDescent="0.25"/>
  </sheetData>
  <sheetProtection algorithmName="SHA-512" hashValue="9aKcPdI0KM8FMP/lK1r+1a5WPawtMwGVO6DP/cw0Eppp2LlqCHAGMBpJREKTKS8miCITc/vCVMHj819TmOhoqQ==" saltValue="E6Taenzwvk3sa3vd2uHevA==" spinCount="100000" sheet="1" selectLockedCells="1"/>
  <mergeCells count="13">
    <mergeCell ref="C69:R74"/>
    <mergeCell ref="C9:R9"/>
    <mergeCell ref="C47:R47"/>
    <mergeCell ref="C63:R66"/>
    <mergeCell ref="C3:R3"/>
    <mergeCell ref="C57:R59"/>
    <mergeCell ref="C68:R68"/>
    <mergeCell ref="B7:S7"/>
    <mergeCell ref="C54:R54"/>
    <mergeCell ref="C44:R46"/>
    <mergeCell ref="C43:R43"/>
    <mergeCell ref="C50:R50"/>
    <mergeCell ref="C5:R5"/>
  </mergeCells>
  <conditionalFormatting sqref="C11 C15 C17 C21 C25 C27 C29 C31 C33 C35 C41 C52 C61">
    <cfRule type="containsBlanks" dxfId="16" priority="20">
      <formula>LEN(TRIM(C11))=0</formula>
    </cfRule>
  </conditionalFormatting>
  <conditionalFormatting sqref="C13">
    <cfRule type="containsBlanks" dxfId="15" priority="6">
      <formula>LEN(TRIM(C13))=0</formula>
    </cfRule>
  </conditionalFormatting>
  <conditionalFormatting sqref="C19">
    <cfRule type="containsBlanks" dxfId="14" priority="8">
      <formula>LEN(TRIM(C19))=0</formula>
    </cfRule>
  </conditionalFormatting>
  <conditionalFormatting sqref="C23">
    <cfRule type="containsBlanks" dxfId="13" priority="7">
      <formula>LEN(TRIM(C23))=0</formula>
    </cfRule>
  </conditionalFormatting>
  <conditionalFormatting sqref="C37">
    <cfRule type="containsBlanks" dxfId="12" priority="4">
      <formula>LEN(TRIM(C37))=0</formula>
    </cfRule>
  </conditionalFormatting>
  <conditionalFormatting sqref="C39">
    <cfRule type="containsBlanks" dxfId="11" priority="5">
      <formula>LEN(TRIM(C39))=0</formula>
    </cfRule>
  </conditionalFormatting>
  <conditionalFormatting sqref="C43">
    <cfRule type="beginsWith" dxfId="10" priority="2" operator="beginsWith" text="Income received from this">
      <formula>LEFT(C43,LEN("Income received from this"))="Income received from this"</formula>
    </cfRule>
    <cfRule type="beginsWith" dxfId="9" priority="12" operator="beginsWith" text="This loan may not">
      <formula>LEFT(C43,LEN("This loan may not"))="This loan may not"</formula>
    </cfRule>
    <cfRule type="beginsWith" dxfId="8" priority="14" operator="beginsWith" text="Please proceed">
      <formula>LEFT(C43,LEN("Please proceed"))="Please proceed"</formula>
    </cfRule>
  </conditionalFormatting>
  <conditionalFormatting sqref="C44">
    <cfRule type="expression" dxfId="7" priority="3">
      <formula>$C$43="Income received from this type of business is typically not eligible for Portfolio Bank Statement Underwriting."</formula>
    </cfRule>
    <cfRule type="expression" dxfId="6" priority="10">
      <formula>$C$43="This loan may not be eligible for Portfolio Bank Statement Underwriting."</formula>
    </cfRule>
  </conditionalFormatting>
  <conditionalFormatting sqref="C47">
    <cfRule type="expression" dxfId="5" priority="1">
      <formula>$C$43="Income received from this type of business is typically not eligible for Portfolio Bank Statement Underwriting."</formula>
    </cfRule>
    <cfRule type="expression" dxfId="4" priority="9">
      <formula>$C$43="This loan may not be eligible for Portfolio Bank Statement Underwriting."</formula>
    </cfRule>
  </conditionalFormatting>
  <conditionalFormatting sqref="C54">
    <cfRule type="beginsWith" dxfId="3" priority="11" operator="beginsWith" text="Please proceed">
      <formula>LEFT(C54,LEN("Please proceed"))="Please proceed"</formula>
    </cfRule>
    <cfRule type="containsText" dxfId="2" priority="17" operator="containsText" text="information">
      <formula>NOT(ISERROR(SEARCH("information",C54)))</formula>
    </cfRule>
  </conditionalFormatting>
  <conditionalFormatting sqref="C63">
    <cfRule type="containsText" dxfId="1" priority="15" operator="containsText" text="Portfolio">
      <formula>NOT(ISERROR(SEARCH("Portfolio",C63)))</formula>
    </cfRule>
    <cfRule type="containsText" dxfId="0" priority="16" operator="containsText" text="full doc">
      <formula>NOT(ISERROR(SEARCH("full doc",C63)))</formula>
    </cfRule>
  </conditionalFormatting>
  <dataValidations count="1">
    <dataValidation type="list" allowBlank="1" showInputMessage="1" showErrorMessage="1" sqref="C61 C52 C11 C15 C17 C21 C25 C27 C29 C31 C33 C35 C41 C19 C23 C13 C39 C37" xr:uid="{F8440EC9-6EB7-4B1A-9E08-B95E626D27D6}">
      <formula1>"Yes,No"</formula1>
    </dataValidation>
  </dataValidations>
  <pageMargins left="0.7" right="0.7" top="0.75" bottom="0.75" header="0.3" footer="0.3"/>
  <pageSetup scale="50"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35A078E710B24B8EC482567F24B39E" ma:contentTypeVersion="15" ma:contentTypeDescription="Create a new document." ma:contentTypeScope="" ma:versionID="589983cac3d6983f5ff33c093202d188">
  <xsd:schema xmlns:xsd="http://www.w3.org/2001/XMLSchema" xmlns:xs="http://www.w3.org/2001/XMLSchema" xmlns:p="http://schemas.microsoft.com/office/2006/metadata/properties" xmlns:ns1="http://schemas.microsoft.com/sharepoint/v3" xmlns:ns3="84eedd06-2ce6-4601-979d-deefe23d9a08" xmlns:ns4="d5c1d8e6-ebde-4ce2-bf99-96dd95becb90" targetNamespace="http://schemas.microsoft.com/office/2006/metadata/properties" ma:root="true" ma:fieldsID="68254c953f7a269acdbbe31ffdad48a9" ns1:_="" ns3:_="" ns4:_="">
    <xsd:import namespace="http://schemas.microsoft.com/sharepoint/v3"/>
    <xsd:import namespace="84eedd06-2ce6-4601-979d-deefe23d9a08"/>
    <xsd:import namespace="d5c1d8e6-ebde-4ce2-bf99-96dd95becb9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eedd06-2ce6-4601-979d-deefe23d9a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c1d8e6-ebde-4ce2-bf99-96dd95becb9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2E61BB-0C4E-4FD0-877C-4173A684ED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4eedd06-2ce6-4601-979d-deefe23d9a08"/>
    <ds:schemaRef ds:uri="d5c1d8e6-ebde-4ce2-bf99-96dd95becb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4CF3BB-847D-4881-96EF-231EAB42E446}">
  <ds:schemaRefs>
    <ds:schemaRef ds:uri="84eedd06-2ce6-4601-979d-deefe23d9a08"/>
    <ds:schemaRef ds:uri="http://schemas.microsoft.com/office/2006/documentManagement/types"/>
    <ds:schemaRef ds:uri="http://schemas.microsoft.com/office/2006/metadata/properties"/>
    <ds:schemaRef ds:uri="http://purl.org/dc/elements/1.1/"/>
    <ds:schemaRef ds:uri="http://schemas.microsoft.com/sharepoint/v3"/>
    <ds:schemaRef ds:uri="http://purl.org/dc/dcmitype/"/>
    <ds:schemaRef ds:uri="d5c1d8e6-ebde-4ce2-bf99-96dd95becb90"/>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685A0181-B4F9-4426-A94F-2BE0D76D1D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Program Eligiblity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bofiadmin</dc:creator>
  <cp:lastModifiedBy>Kelsey Stark</cp:lastModifiedBy>
  <cp:lastPrinted>2022-08-26T18:00:13Z</cp:lastPrinted>
  <dcterms:created xsi:type="dcterms:W3CDTF">2020-01-29T23:52:55Z</dcterms:created>
  <dcterms:modified xsi:type="dcterms:W3CDTF">2023-08-31T23:40:35Z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0x0101008535A078E710B24B8EC482567F24B39E</vt:lpwstr>
  </property>
</Properties>
</file>